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End of Month Reports\2025 Reports\June 2025\"/>
    </mc:Choice>
  </mc:AlternateContent>
  <bookViews>
    <workbookView xWindow="0" yWindow="0" windowWidth="28800" windowHeight="12330" activeTab="3"/>
  </bookViews>
  <sheets>
    <sheet name="Balance" sheetId="1" r:id="rId1"/>
    <sheet name="Cash Flow" sheetId="2" r:id="rId2"/>
    <sheet name="Bond Fund Balances" sheetId="3" r:id="rId3"/>
    <sheet name="Charts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<sst xmlns="http://schemas.openxmlformats.org/spreadsheetml/2006/main" count="65" uniqueCount="27">
  <si>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</si>
  <si>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</si>
  <si>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</si>
  <si>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</si>
  <si>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</si>
  <si>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</si>
  <si>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</si>
  <si>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</si>
  <si>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</si>
  <si>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</si>
  <si>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</si>
  <si>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</si>
  <si>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Ed</t>
  </si>
  <si>
    <t>Ops</t>
  </si>
  <si>
    <t>DS</t>
  </si>
  <si>
    <t>Revenue</t>
  </si>
  <si>
    <t>Education</t>
  </si>
  <si>
    <t>Operations</t>
  </si>
  <si>
    <t>Sev</t>
  </si>
  <si>
    <t>Solar</t>
  </si>
  <si>
    <t>MS Interior 2023</t>
  </si>
  <si>
    <t>HS Interior 2024</t>
  </si>
  <si>
    <t>Expenditures</t>
  </si>
  <si>
    <t>Outdoor 2022C</t>
  </si>
  <si>
    <t>Elem Interior 2022B</t>
  </si>
  <si>
    <t>HS Interior 2022A</t>
  </si>
  <si>
    <t>2023 GO Bond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</si>
</sst>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/>
    <xf numFmtId="0" fontId="0" fillId="2" borderId="0" xfId="0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2025 Fund Balances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Balance!$A$4</c:f>
              <c:strCache>
                <c:ptCount val="1"/>
                <c:pt idx="0">
                  <c:v>Ed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Balance!$B$4:$M$4</c:f>
              <c:numCache>
                <c:formatCode>_("$"* #,##0.00_);_("$"* \(#,##0.00\);_("$"* "-"??_);_(@_)</c:formatCode>
                <c:ptCount val="12"/>
                <c:pt idx="0">
                  <c:v>950349.28</c:v>
                </c:pt>
                <c:pt idx="1">
                  <c:v>1030110.34</c:v>
                </c:pt>
                <c:pt idx="2">
                  <c:v>1036732.81</c:v>
                </c:pt>
                <c:pt idx="3">
                  <c:v>908886.89</c:v>
                </c:pt>
                <c:pt idx="4">
                  <c:v>928683.08</c:v>
                </c:pt>
                <c:pt idx="5">
                  <c:v>906002.81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C5-4691-9D24-366804FF12F3}"/>
            </c:ext>
          </c:extLst>
        </c:ser>
        <c:ser>
          <c:idx val="1"/>
          <c:order val="1"/>
          <c:tx>
            <c:strRef>
              <c:f>Balance!$A$5</c:f>
              <c:strCache>
                <c:ptCount val="1"/>
                <c:pt idx="0">
                  <c:v>Ops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Balance!$B$5:$M$5</c:f>
              <c:numCache>
                <c:formatCode>_("$"* #,##0.00_);_("$"* \(#,##0.00\);_("$"* "-"??_);_(@_)</c:formatCode>
                <c:ptCount val="12"/>
                <c:pt idx="0">
                  <c:v>990535.76</c:v>
                </c:pt>
                <c:pt idx="1">
                  <c:v>738733.57</c:v>
                </c:pt>
                <c:pt idx="2">
                  <c:v>484776.92</c:v>
                </c:pt>
                <c:pt idx="3">
                  <c:v>248918.39</c:v>
                </c:pt>
                <c:pt idx="4">
                  <c:v>1500818.04</c:v>
                </c:pt>
                <c:pt idx="5">
                  <c:v>1782690.1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C5-4691-9D24-366804FF12F3}"/>
            </c:ext>
          </c:extLst>
        </c:ser>
        <c:ser>
          <c:idx val="2"/>
          <c:order val="2"/>
          <c:tx>
            <c:strRef>
              <c:f>Balance!$A$6</c:f>
              <c:strCache>
                <c:ptCount val="1"/>
                <c:pt idx="0">
                  <c:v>DS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Balance!$B$6:$M$6</c:f>
              <c:numCache>
                <c:formatCode>_("$"* #,##0.00_);_("$"* \(#,##0.00\);_("$"* "-"??_);_(@_)</c:formatCode>
                <c:ptCount val="12"/>
                <c:pt idx="0">
                  <c:v>791655.05</c:v>
                </c:pt>
                <c:pt idx="1">
                  <c:v>791105.05</c:v>
                </c:pt>
                <c:pt idx="2">
                  <c:v>791105.05</c:v>
                </c:pt>
                <c:pt idx="3">
                  <c:v>791105.05</c:v>
                </c:pt>
                <c:pt idx="4">
                  <c:v>2357218.4700000002</c:v>
                </c:pt>
                <c:pt idx="5">
                  <c:v>1058836.0900000001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C5-4691-9D24-366804FF1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98232431"/>
        <c:axId val="498232847"/>
      </c:barChart>
      <c:catAx>
        <c:axId val="4982324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32847"/>
        <c:crosses val="autoZero"/>
        <c:auto val="1"/>
        <c:lblAlgn val="ctr"/>
        <c:lblOffset val="100"/>
        <c:noMultiLvlLbl val="0"/>
      </c:catAx>
      <c:valAx>
        <c:axId val="498232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324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2025 Fund Balances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Balance!$A$4</c:f>
              <c:strCache>
                <c:ptCount val="1"/>
                <c:pt idx="0">
                  <c:v>Ed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Balance!$B$4:$M$4</c:f>
              <c:numCache>
                <c:formatCode>_("$"* #,##0.00_);_("$"* \(#,##0.00\);_("$"* "-"??_);_(@_)</c:formatCode>
                <c:ptCount val="12"/>
                <c:pt idx="0">
                  <c:v>950349.28</c:v>
                </c:pt>
                <c:pt idx="1">
                  <c:v>1030110.34</c:v>
                </c:pt>
                <c:pt idx="2">
                  <c:v>1036732.81</c:v>
                </c:pt>
                <c:pt idx="3">
                  <c:v>908886.89</c:v>
                </c:pt>
                <c:pt idx="4">
                  <c:v>928683.08</c:v>
                </c:pt>
                <c:pt idx="5">
                  <c:v>906002.81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F4-4B14-8819-11F9F47777AF}"/>
            </c:ext>
          </c:extLst>
        </c:ser>
        <c:ser>
          <c:idx val="1"/>
          <c:order val="1"/>
          <c:tx>
            <c:strRef>
              <c:f>Balance!$A$5</c:f>
              <c:strCache>
                <c:ptCount val="1"/>
                <c:pt idx="0">
                  <c:v>Ops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Balance!$B$5:$M$5</c:f>
              <c:numCache>
                <c:formatCode>_("$"* #,##0.00_);_("$"* \(#,##0.00\);_("$"* "-"??_);_(@_)</c:formatCode>
                <c:ptCount val="12"/>
                <c:pt idx="0">
                  <c:v>990535.76</c:v>
                </c:pt>
                <c:pt idx="1">
                  <c:v>738733.57</c:v>
                </c:pt>
                <c:pt idx="2">
                  <c:v>484776.92</c:v>
                </c:pt>
                <c:pt idx="3">
                  <c:v>248918.39</c:v>
                </c:pt>
                <c:pt idx="4">
                  <c:v>1500818.04</c:v>
                </c:pt>
                <c:pt idx="5">
                  <c:v>1782690.1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F4-4B14-8819-11F9F47777AF}"/>
            </c:ext>
          </c:extLst>
        </c:ser>
        <c:ser>
          <c:idx val="2"/>
          <c:order val="2"/>
          <c:tx>
            <c:strRef>
              <c:f>Balance!$A$6</c:f>
              <c:strCache>
                <c:ptCount val="1"/>
                <c:pt idx="0">
                  <c:v>DS</c:v>
                </c:pt>
              </c:strCache>
            </c:strRef>
          </c:tx>
          <c:spPr>
            <a:ln w="349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Balance!$B$6:$M$6</c:f>
              <c:numCache>
                <c:formatCode>_("$"* #,##0.00_);_("$"* \(#,##0.00\);_("$"* "-"??_);_(@_)</c:formatCode>
                <c:ptCount val="12"/>
                <c:pt idx="0">
                  <c:v>791655.05</c:v>
                </c:pt>
                <c:pt idx="1">
                  <c:v>791105.05</c:v>
                </c:pt>
                <c:pt idx="2">
                  <c:v>791105.05</c:v>
                </c:pt>
                <c:pt idx="3">
                  <c:v>791105.05</c:v>
                </c:pt>
                <c:pt idx="4">
                  <c:v>2357218.4700000002</c:v>
                </c:pt>
                <c:pt idx="5">
                  <c:v>1058836.0900000001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2F4-4B14-8819-11F9F4777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1711327"/>
        <c:axId val="501712159"/>
      </c:lineChart>
      <c:catAx>
        <c:axId val="501711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2159"/>
        <c:crosses val="autoZero"/>
        <c:auto val="1"/>
        <c:lblAlgn val="ctr"/>
        <c:lblOffset val="100"/>
        <c:noMultiLvlLbl val="0"/>
      </c:catAx>
      <c:valAx>
        <c:axId val="501712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Education Fund Cash Flow 2025	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Flow'!$A$5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Flow'!$B$5:$M$5</c:f>
              <c:numCache>
                <c:formatCode>_("$"* #,##0.00_);_("$"* \(#,##0.00\);_("$"* "-"??_);_(@_)</c:formatCode>
                <c:ptCount val="12"/>
                <c:pt idx="0">
                  <c:v>967530.01</c:v>
                </c:pt>
                <c:pt idx="1">
                  <c:v>993119.87</c:v>
                </c:pt>
                <c:pt idx="2">
                  <c:v>961489.05</c:v>
                </c:pt>
                <c:pt idx="3">
                  <c:v>920739.63</c:v>
                </c:pt>
                <c:pt idx="4">
                  <c:v>934980.05</c:v>
                </c:pt>
                <c:pt idx="5">
                  <c:v>974689.54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22-4BF9-A070-048E074C7840}"/>
            </c:ext>
          </c:extLst>
        </c:ser>
        <c:ser>
          <c:idx val="1"/>
          <c:order val="1"/>
          <c:tx>
            <c:strRef>
              <c:f>'Cash Flow'!$A$6</c:f>
              <c:strCache>
                <c:ptCount val="1"/>
                <c:pt idx="0">
                  <c:v>Expenditures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Flow'!$B$6:$M$6</c:f>
              <c:numCache>
                <c:formatCode>_("$"* #,##0.00_);_("$"* \(#,##0.00\);_("$"* "-"??_);_(@_)</c:formatCode>
                <c:ptCount val="12"/>
                <c:pt idx="0">
                  <c:v>1121386.78</c:v>
                </c:pt>
                <c:pt idx="1">
                  <c:v>913358.81</c:v>
                </c:pt>
                <c:pt idx="2">
                  <c:v>954866.58</c:v>
                </c:pt>
                <c:pt idx="3">
                  <c:v>1048585.55</c:v>
                </c:pt>
                <c:pt idx="4">
                  <c:v>915183.66</c:v>
                </c:pt>
                <c:pt idx="5">
                  <c:v>997369.81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22-4BF9-A070-048E074C78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5566767"/>
        <c:axId val="505568431"/>
      </c:barChart>
      <c:catAx>
        <c:axId val="505566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8431"/>
        <c:crosses val="autoZero"/>
        <c:auto val="1"/>
        <c:lblAlgn val="ctr"/>
        <c:lblOffset val="100"/>
        <c:noMultiLvlLbl val="0"/>
      </c:catAx>
      <c:valAx>
        <c:axId val="505568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6767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Operations Fund Cash Flow 2025	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Flow'!$A$10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Flow'!$B$10:$M$10</c:f>
              <c:numCache>
                <c:formatCode>_("$"* #,##0.00_);_("$"* \(#,##0.00\);_("$"* "-"??_);_(@_)</c:formatCode>
                <c:ptCount val="12"/>
                <c:pt idx="0">
                  <c:v>48408.05</c:v>
                </c:pt>
                <c:pt idx="1">
                  <c:v>97222.47</c:v>
                </c:pt>
                <c:pt idx="2">
                  <c:v>99867.51</c:v>
                </c:pt>
                <c:pt idx="3">
                  <c:v>97737.69</c:v>
                </c:pt>
                <c:pt idx="4">
                  <c:v>1591343.44</c:v>
                </c:pt>
                <c:pt idx="5">
                  <c:v>766966.47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B8-4E3C-A60F-2716281E0A18}"/>
            </c:ext>
          </c:extLst>
        </c:ser>
        <c:ser>
          <c:idx val="1"/>
          <c:order val="1"/>
          <c:tx>
            <c:strRef>
              <c:f>'Cash Flow'!$A$11</c:f>
              <c:strCache>
                <c:ptCount val="1"/>
                <c:pt idx="0">
                  <c:v>Expenditures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Flow'!$B$11:$M$11</c:f>
              <c:numCache>
                <c:formatCode>_("$"* #,##0.00_);_("$"* \(#,##0.00\);_("$"* "-"??_);_(@_)</c:formatCode>
                <c:ptCount val="12"/>
                <c:pt idx="0">
                  <c:v>570317.68999999994</c:v>
                </c:pt>
                <c:pt idx="1">
                  <c:v>349024.66</c:v>
                </c:pt>
                <c:pt idx="2">
                  <c:v>353824.16</c:v>
                </c:pt>
                <c:pt idx="3">
                  <c:v>333596.21999999997</c:v>
                </c:pt>
                <c:pt idx="4">
                  <c:v>339443.79</c:v>
                </c:pt>
                <c:pt idx="5">
                  <c:v>485094.41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B8-4E3C-A60F-2716281E0A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1935263"/>
        <c:axId val="501937759"/>
      </c:barChart>
      <c:catAx>
        <c:axId val="50193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7759"/>
        <c:crosses val="autoZero"/>
        <c:auto val="1"/>
        <c:lblAlgn val="ctr"/>
        <c:lblOffset val="100"/>
        <c:noMultiLvlLbl val="0"/>
      </c:catAx>
      <c:valAx>
        <c:axId val="501937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526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Bond Fund Balances 2025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'Bond Fund Balances'!$A$3</c:f>
              <c:strCache>
                <c:ptCount val="1"/>
                <c:pt idx="0">
                  <c:v>Solar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Balances'!$B$3:$M$3</c:f>
              <c:numCache>
                <c:formatCode>_("$"* #,##0.00_);_("$"* \(#,##0.00\);_("$"*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3F-48D3-8F2A-841560D9EBA4}"/>
            </c:ext>
          </c:extLst>
        </c:ser>
        <c:ser>
          <c:idx val="2"/>
          <c:order val="2"/>
          <c:tx>
            <c:strRef>
              <c:f>'Bond Fund Balances'!$A$4</c:f>
              <c:strCache>
                <c:ptCount val="1"/>
                <c:pt idx="0">
                  <c:v>Outdoor 2022C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Balances'!$B$4:$M$4</c:f>
              <c:numCache>
                <c:formatCode>_("$"* #,##0.00_);_("$"* \(#,##0.00\);_("$"* "-"??_);_(@_)</c:formatCode>
                <c:ptCount val="12"/>
                <c:pt idx="0">
                  <c:v>2975.11</c:v>
                </c:pt>
                <c:pt idx="1">
                  <c:v>2975.11</c:v>
                </c:pt>
                <c:pt idx="2">
                  <c:v>2975.11</c:v>
                </c:pt>
                <c:pt idx="3">
                  <c:v>2975.11</c:v>
                </c:pt>
                <c:pt idx="4">
                  <c:v>2975.11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3F-48D3-8F2A-841560D9EBA4}"/>
            </c:ext>
          </c:extLst>
        </c:ser>
        <c:ser>
          <c:idx val="3"/>
          <c:order val="3"/>
          <c:tx>
            <c:strRef>
              <c:f>'Bond Fund Balances'!$A$5</c:f>
              <c:strCache>
                <c:ptCount val="1"/>
                <c:pt idx="0">
                  <c:v>HS Interior 2022A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Balances'!$B$5:$M$5</c:f>
              <c:numCache>
                <c:formatCode>_("$"* #,##0.00_);_("$"* \(#,##0.00\);_("$"*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3F-48D3-8F2A-841560D9EBA4}"/>
            </c:ext>
          </c:extLst>
        </c:ser>
        <c:ser>
          <c:idx val="4"/>
          <c:order val="4"/>
          <c:tx>
            <c:strRef>
              <c:f>'Bond Fund Balances'!$A$6</c:f>
              <c:strCache>
                <c:ptCount val="1"/>
                <c:pt idx="0">
                  <c:v>Elem Interior 2022B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Balances'!$B$6:$M$6</c:f>
              <c:numCache>
                <c:formatCode>_("$"* #,##0.00_);_("$"* \(#,##0.00\);_("$"* "-"??_);_(@_)</c:formatCode>
                <c:ptCount val="12"/>
                <c:pt idx="0">
                  <c:v>130166.79</c:v>
                </c:pt>
                <c:pt idx="1">
                  <c:v>130166.79</c:v>
                </c:pt>
                <c:pt idx="2">
                  <c:v>130166.79</c:v>
                </c:pt>
                <c:pt idx="3">
                  <c:v>130166.79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E3F-48D3-8F2A-841560D9EBA4}"/>
            </c:ext>
          </c:extLst>
        </c:ser>
        <c:ser>
          <c:idx val="5"/>
          <c:order val="5"/>
          <c:tx>
            <c:strRef>
              <c:f>'Bond Fund Balances'!$A$7</c:f>
              <c:strCache>
                <c:ptCount val="1"/>
                <c:pt idx="0">
                  <c:v>MS Interior 2023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Balances'!$B$7:$M$7</c:f>
              <c:numCache>
                <c:formatCode>_("$"* #,##0.00_);_("$"* \(#,##0.00\);_("$"* "-"??_);_(@_)</c:formatCode>
                <c:ptCount val="12"/>
                <c:pt idx="0">
                  <c:v>124079.46</c:v>
                </c:pt>
                <c:pt idx="1">
                  <c:v>87749.9</c:v>
                </c:pt>
                <c:pt idx="2">
                  <c:v>57073.03</c:v>
                </c:pt>
                <c:pt idx="3">
                  <c:v>20710.22</c:v>
                </c:pt>
                <c:pt idx="4">
                  <c:v>20710.22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E3F-48D3-8F2A-841560D9EBA4}"/>
            </c:ext>
          </c:extLst>
        </c:ser>
        <c:ser>
          <c:idx val="6"/>
          <c:order val="6"/>
          <c:tx>
            <c:strRef>
              <c:f>'Bond Fund Balances'!$A$8</c:f>
              <c:strCache>
                <c:ptCount val="1"/>
                <c:pt idx="0">
                  <c:v>HS Interior 2024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Balances'!$B$8:$M$8</c:f>
              <c:numCache>
                <c:formatCode>_("$"* #,##0.00_);_("$"* \(#,##0.00\);_("$"* "-"??_);_(@_)</c:formatCode>
                <c:ptCount val="12"/>
                <c:pt idx="0">
                  <c:v>842097.19</c:v>
                </c:pt>
                <c:pt idx="1">
                  <c:v>655612.93000000005</c:v>
                </c:pt>
                <c:pt idx="2">
                  <c:v>106136.41</c:v>
                </c:pt>
                <c:pt idx="3">
                  <c:v>17365.95</c:v>
                </c:pt>
                <c:pt idx="4">
                  <c:v>17365.95</c:v>
                </c:pt>
                <c:pt idx="5">
                  <c:v>6609.73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E3F-48D3-8F2A-841560D9EBA4}"/>
            </c:ext>
          </c:extLst>
        </c:ser>
        <c:ser>
          <c:idx val="7"/>
          <c:order val="7"/>
          <c:tx>
            <c:strRef>
              <c:f>'Bond Fund Balances'!$A$9</c:f>
              <c:strCache>
                <c:ptCount val="1"/>
                <c:pt idx="0">
                  <c:v>2023 GO Bond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Balances'!$B$9:$M$9</c:f>
              <c:numCache>
                <c:formatCode>_("$"* #,##0.00_);_("$"* \(#,##0.00\);_("$"* "-"??_);_(@_)</c:formatCode>
                <c:ptCount val="12"/>
                <c:pt idx="0">
                  <c:v>379326.35</c:v>
                </c:pt>
                <c:pt idx="1">
                  <c:v>379326.35</c:v>
                </c:pt>
                <c:pt idx="2">
                  <c:v>379326.35</c:v>
                </c:pt>
                <c:pt idx="3">
                  <c:v>379326.35</c:v>
                </c:pt>
                <c:pt idx="4">
                  <c:v>379326.35</c:v>
                </c:pt>
                <c:pt idx="5">
                  <c:v>379326.35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09-40A1-975D-988D5E4140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99296223"/>
        <c:axId val="499296639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'Bond Fund Balances'!$A$2</c15:sqref>
                        </c15:formulaRef>
                      </c:ext>
                    </c:extLst>
                    <c:strCache>
                      <c:ptCount val="1"/>
                      <c:pt idx="0">
                        <c:v>Sev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'Bond Fund Balances'!$B$1:$M$1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'Bond Fund Balances'!$B$2:$M$2</c15:sqref>
                        </c15:formulaRef>
                      </c:ext>
                    </c:extLst>
                    <c:numCache>
                      <c:formatCode>_("$"* #,##0.00_);_("$"* \(#,##0.00\);_("$"* "-"??_);_(@_)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8E3F-48D3-8F2A-841560D9EBA4}"/>
                  </c:ext>
                </c:extLst>
              </c15:ser>
            </c15:filteredBarSeries>
          </c:ext>
        </c:extLst>
      </c:barChart>
      <c:catAx>
        <c:axId val="4992962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639"/>
        <c:crossesAt val="0"/>
        <c:auto val="1"/>
        <c:lblAlgn val="ctr"/>
        <c:lblOffset val="100"/>
        <c:noMultiLvlLbl val="0"/>
      </c:catAx>
      <c:valAx>
        <c:axId val="499296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22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2025 Fund Balances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Balance!$A$4</c:f>
              <c:strCache>
                <c:ptCount val="1"/>
                <c:pt idx="0">
                  <c:v>Ed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Balance!$B$4:$M$4</c:f>
              <c:numCache>
                <c:formatCode>_("$"* #,##0.00_);_("$"* \(#,##0.00\);_("$"* "-"??_);_(@_)</c:formatCode>
                <c:ptCount val="12"/>
                <c:pt idx="0">
                  <c:v>950349.28</c:v>
                </c:pt>
                <c:pt idx="1">
                  <c:v>1030110.34</c:v>
                </c:pt>
                <c:pt idx="2">
                  <c:v>1036732.81</c:v>
                </c:pt>
                <c:pt idx="3">
                  <c:v>908886.89</c:v>
                </c:pt>
                <c:pt idx="4">
                  <c:v>928683.08</c:v>
                </c:pt>
                <c:pt idx="5">
                  <c:v>906002.81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09-4ADF-A880-A30B78ECC125}"/>
            </c:ext>
          </c:extLst>
        </c:ser>
        <c:ser>
          <c:idx val="1"/>
          <c:order val="1"/>
          <c:tx>
            <c:strRef>
              <c:f>Balance!$A$5</c:f>
              <c:strCache>
                <c:ptCount val="1"/>
                <c:pt idx="0">
                  <c:v>Ops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Balance!$B$5:$M$5</c:f>
              <c:numCache>
                <c:formatCode>_("$"* #,##0.00_);_("$"* \(#,##0.00\);_("$"* "-"??_);_(@_)</c:formatCode>
                <c:ptCount val="12"/>
                <c:pt idx="0">
                  <c:v>990535.76</c:v>
                </c:pt>
                <c:pt idx="1">
                  <c:v>738733.57</c:v>
                </c:pt>
                <c:pt idx="2">
                  <c:v>484776.92</c:v>
                </c:pt>
                <c:pt idx="3">
                  <c:v>248918.39</c:v>
                </c:pt>
                <c:pt idx="4">
                  <c:v>1500818.04</c:v>
                </c:pt>
                <c:pt idx="5">
                  <c:v>1782690.1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09-4ADF-A880-A30B78ECC1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1711327"/>
        <c:axId val="501712159"/>
      </c:lineChart>
      <c:catAx>
        <c:axId val="501711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2159"/>
        <c:crosses val="autoZero"/>
        <c:auto val="1"/>
        <c:lblAlgn val="ctr"/>
        <c:lblOffset val="100"/>
        <c:noMultiLvlLbl val="0"/>
      </c:catAx>
      <c:valAx>
        <c:axId val="501712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Bond Fund Balances 2025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'Bond Fund Balances'!$A$2</c:f>
              <c:strCache>
                <c:ptCount val="1"/>
                <c:pt idx="0">
                  <c:v>Sev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Balances'!$B$2:$M$2</c:f>
              <c:numCache>
                <c:formatCode>_("$"* #,##0.00_);_("$"* \(#,##0.00\);_("$"*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0E-438C-AB32-01C6C33D9366}"/>
            </c:ext>
          </c:extLst>
        </c:ser>
        <c:ser>
          <c:idx val="2"/>
          <c:order val="2"/>
          <c:tx>
            <c:strRef>
              <c:f>'Bond Fund Balances'!$A$3</c:f>
              <c:strCache>
                <c:ptCount val="1"/>
                <c:pt idx="0">
                  <c:v>Solar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Balances'!$B$3:$M$3</c:f>
              <c:numCache>
                <c:formatCode>_("$"* #,##0.00_);_("$"* \(#,##0.00\);_("$"*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0E-438C-AB32-01C6C33D9366}"/>
            </c:ext>
          </c:extLst>
        </c:ser>
        <c:ser>
          <c:idx val="3"/>
          <c:order val="3"/>
          <c:tx>
            <c:strRef>
              <c:f>'Bond Fund Balances'!$A$4</c:f>
              <c:strCache>
                <c:ptCount val="1"/>
                <c:pt idx="0">
                  <c:v>Outdoor 2022C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Balances'!$B$4:$M$4</c:f>
              <c:numCache>
                <c:formatCode>_("$"* #,##0.00_);_("$"* \(#,##0.00\);_("$"* "-"??_);_(@_)</c:formatCode>
                <c:ptCount val="12"/>
                <c:pt idx="0">
                  <c:v>2975.11</c:v>
                </c:pt>
                <c:pt idx="1">
                  <c:v>2975.11</c:v>
                </c:pt>
                <c:pt idx="2">
                  <c:v>2975.11</c:v>
                </c:pt>
                <c:pt idx="3">
                  <c:v>2975.11</c:v>
                </c:pt>
                <c:pt idx="4">
                  <c:v>2975.11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E0E-438C-AB32-01C6C33D9366}"/>
            </c:ext>
          </c:extLst>
        </c:ser>
        <c:ser>
          <c:idx val="4"/>
          <c:order val="4"/>
          <c:tx>
            <c:strRef>
              <c:f>'Bond Fund Balances'!$A$5</c:f>
              <c:strCache>
                <c:ptCount val="1"/>
                <c:pt idx="0">
                  <c:v>HS Interior 2022A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Balances'!$B$5:$M$5</c:f>
              <c:numCache>
                <c:formatCode>_("$"* #,##0.00_);_("$"* \(#,##0.00\);_("$"*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E0E-438C-AB32-01C6C33D9366}"/>
            </c:ext>
          </c:extLst>
        </c:ser>
        <c:ser>
          <c:idx val="5"/>
          <c:order val="5"/>
          <c:tx>
            <c:strRef>
              <c:f>'Bond Fund Balances'!$A$6</c:f>
              <c:strCache>
                <c:ptCount val="1"/>
                <c:pt idx="0">
                  <c:v>Elem Interior 2022B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Balances'!$B$6:$M$6</c:f>
              <c:numCache>
                <c:formatCode>_("$"* #,##0.00_);_("$"* \(#,##0.00\);_("$"* "-"??_);_(@_)</c:formatCode>
                <c:ptCount val="12"/>
                <c:pt idx="0">
                  <c:v>130166.79</c:v>
                </c:pt>
                <c:pt idx="1">
                  <c:v>130166.79</c:v>
                </c:pt>
                <c:pt idx="2">
                  <c:v>130166.79</c:v>
                </c:pt>
                <c:pt idx="3">
                  <c:v>130166.79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E0E-438C-AB32-01C6C33D9366}"/>
            </c:ext>
          </c:extLst>
        </c:ser>
        <c:ser>
          <c:idx val="6"/>
          <c:order val="6"/>
          <c:tx>
            <c:strRef>
              <c:f>'Bond Fund Balances'!$A$7</c:f>
              <c:strCache>
                <c:ptCount val="1"/>
                <c:pt idx="0">
                  <c:v>MS Interior 2023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Balances'!$B$7:$M$7</c:f>
              <c:numCache>
                <c:formatCode>_("$"* #,##0.00_);_("$"* \(#,##0.00\);_("$"* "-"??_);_(@_)</c:formatCode>
                <c:ptCount val="12"/>
                <c:pt idx="0">
                  <c:v>124079.46</c:v>
                </c:pt>
                <c:pt idx="1">
                  <c:v>87749.9</c:v>
                </c:pt>
                <c:pt idx="2">
                  <c:v>57073.03</c:v>
                </c:pt>
                <c:pt idx="3">
                  <c:v>20710.22</c:v>
                </c:pt>
                <c:pt idx="4">
                  <c:v>20710.22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E0E-438C-AB32-01C6C33D93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99296223"/>
        <c:axId val="499296639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Sheet3!#REF!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'Bond Fund Balances'!$B$1:$M$1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Sheet3!#REF!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2E0E-438C-AB32-01C6C33D9366}"/>
                  </c:ext>
                </c:extLst>
              </c15:ser>
            </c15:filteredBarSeries>
          </c:ext>
        </c:extLst>
      </c:barChart>
      <c:catAx>
        <c:axId val="4992962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639"/>
        <c:crossesAt val="0"/>
        <c:auto val="1"/>
        <c:lblAlgn val="ctr"/>
        <c:lblOffset val="100"/>
        <c:noMultiLvlLbl val="0"/>
      </c:catAx>
      <c:valAx>
        <c:axId val="499296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22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Operations Fund Cash Flow 2025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Flow'!$A$10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Flow'!$B$10:$M$10</c:f>
              <c:numCache>
                <c:formatCode>_("$"* #,##0.00_);_("$"* \(#,##0.00\);_("$"* "-"??_);_(@_)</c:formatCode>
                <c:ptCount val="12"/>
                <c:pt idx="0">
                  <c:v>48408.05</c:v>
                </c:pt>
                <c:pt idx="1">
                  <c:v>97222.47</c:v>
                </c:pt>
                <c:pt idx="2">
                  <c:v>99867.51</c:v>
                </c:pt>
                <c:pt idx="3">
                  <c:v>97737.69</c:v>
                </c:pt>
                <c:pt idx="4">
                  <c:v>1591343.44</c:v>
                </c:pt>
                <c:pt idx="5">
                  <c:v>766966.47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53-407C-9CC2-5F2F013B285E}"/>
            </c:ext>
          </c:extLst>
        </c:ser>
        <c:ser>
          <c:idx val="1"/>
          <c:order val="1"/>
          <c:tx>
            <c:strRef>
              <c:f>'Cash Flow'!$A$11</c:f>
              <c:strCache>
                <c:ptCount val="1"/>
                <c:pt idx="0">
                  <c:v>Expenditures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Flow'!$B$11:$M$11</c:f>
              <c:numCache>
                <c:formatCode>_("$"* #,##0.00_);_("$"* \(#,##0.00\);_("$"* "-"??_);_(@_)</c:formatCode>
                <c:ptCount val="12"/>
                <c:pt idx="0">
                  <c:v>570317.68999999994</c:v>
                </c:pt>
                <c:pt idx="1">
                  <c:v>349024.66</c:v>
                </c:pt>
                <c:pt idx="2">
                  <c:v>353824.16</c:v>
                </c:pt>
                <c:pt idx="3">
                  <c:v>333596.21999999997</c:v>
                </c:pt>
                <c:pt idx="4">
                  <c:v>339443.79</c:v>
                </c:pt>
                <c:pt idx="5">
                  <c:v>485094.41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53-407C-9CC2-5F2F013B2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1935263"/>
        <c:axId val="501937759"/>
      </c:barChart>
      <c:catAx>
        <c:axId val="50193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7759"/>
        <c:crosses val="autoZero"/>
        <c:auto val="1"/>
        <c:lblAlgn val="ctr"/>
        <c:lblOffset val="100"/>
        <c:noMultiLvlLbl val="0"/>
      </c:catAx>
      <c:valAx>
        <c:axId val="501937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526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Education Fund Cash Flow 2025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Flow'!$A$5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Flow'!$B$5:$M$5</c:f>
              <c:numCache>
                <c:formatCode>_("$"* #,##0.00_);_("$"* \(#,##0.00\);_("$"* "-"??_);_(@_)</c:formatCode>
                <c:ptCount val="12"/>
                <c:pt idx="0">
                  <c:v>967530.01</c:v>
                </c:pt>
                <c:pt idx="1">
                  <c:v>993119.87</c:v>
                </c:pt>
                <c:pt idx="2">
                  <c:v>961489.05</c:v>
                </c:pt>
                <c:pt idx="3">
                  <c:v>920739.63</c:v>
                </c:pt>
                <c:pt idx="4">
                  <c:v>934980.05</c:v>
                </c:pt>
                <c:pt idx="5">
                  <c:v>974689.54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4A-4523-9717-E6389694E800}"/>
            </c:ext>
          </c:extLst>
        </c:ser>
        <c:ser>
          <c:idx val="1"/>
          <c:order val="1"/>
          <c:tx>
            <c:strRef>
              <c:f>'Cash Flow'!$A$6</c:f>
              <c:strCache>
                <c:ptCount val="1"/>
                <c:pt idx="0">
                  <c:v>Expenditures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Flow'!$B$6:$M$6</c:f>
              <c:numCache>
                <c:formatCode>_("$"* #,##0.00_);_("$"* \(#,##0.00\);_("$"* "-"??_);_(@_)</c:formatCode>
                <c:ptCount val="12"/>
                <c:pt idx="0">
                  <c:v>1121386.78</c:v>
                </c:pt>
                <c:pt idx="1">
                  <c:v>913358.81</c:v>
                </c:pt>
                <c:pt idx="2">
                  <c:v>954866.58</c:v>
                </c:pt>
                <c:pt idx="3">
                  <c:v>1048585.55</c:v>
                </c:pt>
                <c:pt idx="4">
                  <c:v>915183.66</c:v>
                </c:pt>
                <c:pt idx="5">
                  <c:v>997369.81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4A-4523-9717-E6389694E8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5566767"/>
        <c:axId val="505568431"/>
      </c:barChart>
      <c:catAx>
        <c:axId val="505566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8431"/>
        <c:crosses val="autoZero"/>
        <c:auto val="1"/>
        <c:lblAlgn val="ctr"/>
        <c:lblOffset val="100"/>
        <c:noMultiLvlLbl val="0"/>
      </c:catAx>
      <c:valAx>
        <c:axId val="505568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6767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</xdr:colOff>
      <xdr:row>15</xdr:row>
      <xdr:rowOff>47625</xdr:rowOff>
    </xdr:from>
    <xdr:to>
      <xdr:col>16</xdr:col>
      <xdr:colOff>333375</xdr:colOff>
      <xdr:row>29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571500</xdr:colOff>
      <xdr:row>15</xdr:row>
      <xdr:rowOff>47625</xdr:rowOff>
    </xdr:from>
    <xdr:to>
      <xdr:col>8</xdr:col>
      <xdr:colOff>514350</xdr:colOff>
      <xdr:row>29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12</xdr:row>
      <xdr:rowOff>161925</xdr:rowOff>
    </xdr:from>
    <xdr:to>
      <xdr:col>7</xdr:col>
      <xdr:colOff>552450</xdr:colOff>
      <xdr:row>28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209550</xdr:colOff>
      <xdr:row>12</xdr:row>
      <xdr:rowOff>152400</xdr:rowOff>
    </xdr:from>
    <xdr:to>
      <xdr:col>16</xdr:col>
      <xdr:colOff>19050</xdr:colOff>
      <xdr:row>27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238125</xdr:colOff>
      <xdr:row>11</xdr:row>
      <xdr:rowOff>38098</xdr:rowOff>
    </xdr:from>
    <xdr:to>
      <xdr:col>20</xdr:col>
      <xdr:colOff>333375</xdr:colOff>
      <xdr:row>34</xdr:row>
      <xdr:rowOff>152399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600074</xdr:colOff>
      <xdr:row>13</xdr:row>
      <xdr:rowOff>85725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47</xdr:row>
      <xdr:rowOff>171450</xdr:rowOff>
    </xdr:from>
    <xdr:to>
      <xdr:col>8</xdr:col>
      <xdr:colOff>542925</xdr:colOff>
      <xdr:row>64</xdr:row>
      <xdr:rowOff>76201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47625</xdr:rowOff>
    </xdr:from>
    <xdr:to>
      <xdr:col>9</xdr:col>
      <xdr:colOff>0</xdr:colOff>
      <xdr:row>45</xdr:row>
      <xdr:rowOff>133350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14</xdr:row>
      <xdr:rowOff>0</xdr:rowOff>
    </xdr:from>
    <xdr:to>
      <xdr:col>8</xdr:col>
      <xdr:colOff>590550</xdr:colOff>
      <xdr:row>29</xdr:row>
      <xdr:rowOff>171450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7"/>
  <sheetViews>
    <sheetView workbookViewId="0">
      <selection activeCell="G7" sqref="G7"/>
    </sheetView>
  </sheetViews>
  <sheetFormatPr defaultRowHeight="15" x14ac:dyDescent="0.25"/>
  <cols>
    <col min="2" max="2" width="14.5703125" customWidth="1"/>
    <col min="3" max="13" width="14.28515625" bestFit="1" customWidth="1"/>
  </cols>
  <sheetData>
    <row r="3" spans="1:13" x14ac:dyDescent="0.25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L3" t="s">
        <v>10</v>
      </c>
      <c r="M3" t="s">
        <v>11</v>
      </c>
    </row>
    <row r="4" spans="1:13" x14ac:dyDescent="0.25">
      <c r="A4" s="2" t="s">
        <v>12</v>
      </c>
      <c r="B4" s="1">
        <v>950349.28</v>
      </c>
      <c r="C4" s="1">
        <v>1030110.34</v>
      </c>
      <c r="D4" s="1">
        <v>1036732.81</v>
      </c>
      <c r="E4" s="1">
        <v>908886.89</v>
      </c>
      <c r="F4" s="1">
        <v>928683.08</v>
      </c>
      <c r="G4" s="1">
        <v>906002.81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5">
      <c r="A5" s="2" t="s">
        <v>13</v>
      </c>
      <c r="B5" s="1">
        <v>990535.76</v>
      </c>
      <c r="C5" s="1">
        <v>738733.57</v>
      </c>
      <c r="D5" s="1">
        <v>484776.92</v>
      </c>
      <c r="E5" s="1">
        <v>248918.39</v>
      </c>
      <c r="F5" s="1">
        <v>1500818.04</v>
      </c>
      <c r="G5" s="1">
        <v>1782690.1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5">
      <c r="A6" s="2" t="s">
        <v>14</v>
      </c>
      <c r="B6" s="1">
        <v>791655.05</v>
      </c>
      <c r="C6" s="1">
        <v>791105.05</v>
      </c>
      <c r="D6" s="1">
        <v>791105.05</v>
      </c>
      <c r="E6" s="1">
        <v>791105.05</v>
      </c>
      <c r="F6" s="1">
        <v>2357218.4700000002</v>
      </c>
      <c r="G6" s="1">
        <v>1058836.0900000001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5">
      <c r="B7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11"/>
  <sheetViews>
    <sheetView workbookViewId="0">
      <selection activeCell="G12" sqref="G12"/>
    </sheetView>
  </sheetViews>
  <sheetFormatPr defaultRowHeight="15" x14ac:dyDescent="0.25"/>
  <cols>
    <col min="1" max="1" width="13.5703125" customWidth="1"/>
    <col min="2" max="9" width="14.28515625" bestFit="1" customWidth="1"/>
    <col min="10" max="10" width="14.5703125" customWidth="1"/>
    <col min="11" max="12" width="14.28515625" bestFit="1" customWidth="1"/>
    <col min="13" max="13" width="15.28515625" bestFit="1" customWidth="1"/>
  </cols>
  <sheetData>
    <row r="3" spans="1:13" x14ac:dyDescent="0.25">
      <c r="A3" s="2" t="s">
        <v>16</v>
      </c>
    </row>
    <row r="4" spans="1:13" x14ac:dyDescent="0.25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5</v>
      </c>
      <c r="H4" t="s">
        <v>6</v>
      </c>
      <c r="I4" t="s">
        <v>7</v>
      </c>
      <c r="J4" t="s">
        <v>8</v>
      </c>
      <c r="K4" t="s">
        <v>9</v>
      </c>
      <c r="L4" t="s">
        <v>10</v>
      </c>
      <c r="M4" t="s">
        <v>11</v>
      </c>
    </row>
    <row r="5" spans="1:13" x14ac:dyDescent="0.25">
      <c r="A5" t="s">
        <v>15</v>
      </c>
      <c r="B5" s="1">
        <v>967530.01</v>
      </c>
      <c r="C5" s="1">
        <v>993119.87</v>
      </c>
      <c r="D5" s="1">
        <v>961489.05</v>
      </c>
      <c r="E5" s="1">
        <v>920739.63</v>
      </c>
      <c r="F5" s="1">
        <v>934980.05</v>
      </c>
      <c r="G5" s="1">
        <v>974689.54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5">
      <c r="A6" t="s">
        <v>22</v>
      </c>
      <c r="B6" s="1">
        <v>1121386.78</v>
      </c>
      <c r="C6" s="1">
        <v>913358.81</v>
      </c>
      <c r="D6" s="1">
        <v>954866.58</v>
      </c>
      <c r="E6" s="1">
        <v>1048585.55</v>
      </c>
      <c r="F6" s="1">
        <v>915183.66</v>
      </c>
      <c r="G6" s="1">
        <v>997369.81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25">
      <c r="A8" s="2" t="s">
        <v>17</v>
      </c>
    </row>
    <row r="9" spans="1:13" x14ac:dyDescent="0.25">
      <c r="B9" t="s">
        <v>0</v>
      </c>
      <c r="C9" t="s">
        <v>1</v>
      </c>
      <c r="D9" t="s">
        <v>2</v>
      </c>
      <c r="E9" t="s">
        <v>3</v>
      </c>
      <c r="F9" t="s">
        <v>4</v>
      </c>
      <c r="G9" t="s">
        <v>5</v>
      </c>
      <c r="H9" t="s">
        <v>6</v>
      </c>
      <c r="I9" t="s">
        <v>7</v>
      </c>
      <c r="J9" t="s">
        <v>8</v>
      </c>
      <c r="K9" t="s">
        <v>9</v>
      </c>
      <c r="L9" t="s">
        <v>10</v>
      </c>
      <c r="M9" t="s">
        <v>11</v>
      </c>
    </row>
    <row r="10" spans="1:13" x14ac:dyDescent="0.25">
      <c r="A10" t="s">
        <v>15</v>
      </c>
      <c r="B10" s="1">
        <v>48408.05</v>
      </c>
      <c r="C10" s="1">
        <v>97222.47</v>
      </c>
      <c r="D10" s="1">
        <v>99867.51</v>
      </c>
      <c r="E10" s="1">
        <v>97737.69</v>
      </c>
      <c r="F10" s="1">
        <v>1591343.44</v>
      </c>
      <c r="G10" s="1">
        <v>766966.47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5">
      <c r="A11" t="s">
        <v>22</v>
      </c>
      <c r="B11" s="1">
        <v>570317.68999999994</v>
      </c>
      <c r="C11" s="1">
        <v>349024.66</v>
      </c>
      <c r="D11" s="1">
        <v>353824.16</v>
      </c>
      <c r="E11" s="1">
        <v>333596.21999999997</v>
      </c>
      <c r="F11" s="1">
        <v>339443.79</v>
      </c>
      <c r="G11" s="1">
        <v>485094.41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opLeftCell="A10" workbookViewId="0">
      <selection activeCell="G10" sqref="G10"/>
    </sheetView>
  </sheetViews>
  <sheetFormatPr defaultRowHeight="15" x14ac:dyDescent="0.25"/>
  <cols>
    <col min="1" max="1" width="18.28515625" customWidth="1"/>
    <col min="2" max="5" width="14.28515625" bestFit="1" customWidth="1"/>
    <col min="6" max="6" width="15" bestFit="1" customWidth="1"/>
    <col min="7" max="9" width="14.28515625" bestFit="1" customWidth="1"/>
    <col min="10" max="10" width="14.42578125" customWidth="1"/>
    <col min="11" max="12" width="14.28515625" bestFit="1" customWidth="1"/>
    <col min="13" max="13" width="14.85546875" customWidth="1"/>
  </cols>
  <sheetData>
    <row r="1" spans="1:13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</row>
    <row r="2" spans="1:13" x14ac:dyDescent="0.25">
      <c r="A2" t="s">
        <v>18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</row>
    <row r="3" spans="1:13" x14ac:dyDescent="0.25">
      <c r="A3" t="s">
        <v>19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5">
      <c r="A4" t="s">
        <v>23</v>
      </c>
      <c r="B4" s="1">
        <v>2975.11</v>
      </c>
      <c r="C4" s="1">
        <v>2975.11</v>
      </c>
      <c r="D4" s="1">
        <v>2975.11</v>
      </c>
      <c r="E4" s="1">
        <v>2975.11</v>
      </c>
      <c r="F4" s="1">
        <v>2975.11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5">
      <c r="A5" t="s">
        <v>25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5">
      <c r="A6" t="s">
        <v>24</v>
      </c>
      <c r="B6" s="1">
        <v>130166.79</v>
      </c>
      <c r="C6" s="1">
        <v>130166.79</v>
      </c>
      <c r="D6" s="1">
        <v>130166.79</v>
      </c>
      <c r="E6" s="1">
        <v>130166.79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5">
      <c r="A7" t="s">
        <v>20</v>
      </c>
      <c r="B7" s="1">
        <v>124079.46</v>
      </c>
      <c r="C7" s="1">
        <v>87749.9</v>
      </c>
      <c r="D7" s="1">
        <v>57073.03</v>
      </c>
      <c r="E7" s="1">
        <v>20710.22</v>
      </c>
      <c r="F7" s="1">
        <v>20710.22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5">
      <c r="A8" t="s">
        <v>21</v>
      </c>
      <c r="B8" s="1">
        <v>842097.19</v>
      </c>
      <c r="C8" s="1">
        <v>655612.93000000005</v>
      </c>
      <c r="D8" s="1">
        <v>106136.41</v>
      </c>
      <c r="E8" s="1">
        <v>17365.95</v>
      </c>
      <c r="F8" s="1">
        <v>17365.95</v>
      </c>
      <c r="G8" s="1">
        <v>6609.73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5">
      <c r="A9" t="s">
        <v>26</v>
      </c>
      <c r="B9" s="1">
        <v>379326.35</v>
      </c>
      <c r="C9" s="1">
        <v>379326.35</v>
      </c>
      <c r="D9" s="1">
        <v>379326.35</v>
      </c>
      <c r="E9" s="1">
        <v>379326.35</v>
      </c>
      <c r="F9" s="1">
        <v>379326.35</v>
      </c>
      <c r="G9" s="1">
        <v>379326.35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130" zoomScaleNormal="130" workbookViewId="0">
      <selection activeCell="K50" sqref="K50"/>
    </sheetView>
  </sheetViews>
  <sheetFormatPr defaultRowHeight="15" x14ac:dyDescent="0.25"/>
  <sheetData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Balance</vt:lpstr>
      <vt:lpstr>Cash Flow</vt:lpstr>
      <vt:lpstr>Bond Fund Balances</vt:lpstr>
      <vt:lpstr>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Troy Cloum</dc:creator>
  <cp:lastModifiedBy>Brook Cleaver</cp:lastModifiedBy>
  <cp:lastPrinted>2019-06-06T21:56:28Z</cp:lastPrinted>
  <dcterms:created xsi:type="dcterms:W3CDTF">2019-02-26T13:14:50Z</dcterms:created>
  <dcterms:modified xsi:type="dcterms:W3CDTF">2025-07-08T14:11:39Z</dcterms:modified>
</cp:coreProperties>
</file>